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rgi\Documents\DLRG\AK Rettungssport\LiSa 2025\Ausschreibung\Meldebögen\"/>
    </mc:Choice>
  </mc:AlternateContent>
  <xr:revisionPtr revIDLastSave="0" documentId="13_ncr:1_{4570B337-8E4D-4A97-9D20-0FB18FDF39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YSC Mannschaft" sheetId="1" r:id="rId1"/>
  </sheets>
  <definedNames>
    <definedName name="_xlnm.Print_Area" localSheetId="0">'YSC Mannschaft'!$A$1:$Q$22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" i="1" l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V8" i="1"/>
  <c r="U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8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C9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8" i="1"/>
  <c r="P8" i="1" l="1"/>
</calcChain>
</file>

<file path=xl/sharedStrings.xml><?xml version="1.0" encoding="utf-8"?>
<sst xmlns="http://schemas.openxmlformats.org/spreadsheetml/2006/main" count="28" uniqueCount="19">
  <si>
    <t>Gliederung/Club:</t>
  </si>
  <si>
    <t>Teamname</t>
  </si>
  <si>
    <t>Gliederung</t>
  </si>
  <si>
    <t>Teammanager/in</t>
  </si>
  <si>
    <t>Meldeschluß:</t>
  </si>
  <si>
    <t>Vorname</t>
  </si>
  <si>
    <t>Nachname</t>
  </si>
  <si>
    <t>Jahrgang</t>
  </si>
  <si>
    <t>Geschlecht</t>
  </si>
  <si>
    <t>Altersklasse</t>
  </si>
  <si>
    <t>Mannschaft AK</t>
  </si>
  <si>
    <t>Farbige Felder bitte ausfüllen!</t>
  </si>
  <si>
    <t>Information zur Meldung!</t>
  </si>
  <si>
    <t>Bitte ersetzt „Gliederung“ durch den Namen eurer Gliederung und „Datum“ durch das Datum der Meldung im Format: yyyymmtt (JahrMonatTag)</t>
  </si>
  <si>
    <t>Teilnehmer*in 1</t>
  </si>
  <si>
    <t>Teilnehmer*in 2</t>
  </si>
  <si>
    <t>Teilnehmer*in 3</t>
  </si>
  <si>
    <t>Um unseren Arbeitsaufwand zu verringern, bitten wir euch die Meldedatei 2025_YSC_Meldung_Mannschaft_Gliederung_Datum.xls vor dem Senden wie folgt abzuspeichern!</t>
  </si>
  <si>
    <t>Beispiel: 2025_YSC_Meldung_Mannschaft_Norderstedt_20250510.xls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</si>
</sst>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right" vertical="center"/>
    </xf>
    <xf numFmtId="14" fontId="1" fillId="0" borderId="0" xfId="0" applyNumberFormat="1" applyFont="1"/>
    <xf numFmtId="0" fontId="3" fillId="0" borderId="0" xfId="0" applyFont="1"/>
    <xf numFmtId="0" fontId="0" fillId="0" borderId="0" xfId="0" applyAlignment="1">
      <alignment vertical="center"/>
    </xf>
    <xf numFmtId="14" fontId="1" fillId="0" borderId="0" xfId="0" applyNumberFormat="1" applyFont="1" applyAlignment="1">
      <alignment horizontal="right" vertical="center"/>
    </xf>
    <xf numFmtId="0" fontId="3" fillId="0" borderId="3" xfId="0" applyFont="1" applyBorder="1"/>
    <xf numFmtId="0" fontId="3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 textRotation="90"/>
    </xf>
    <xf numFmtId="0" fontId="3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 vertical="center"/>
    </xf>
    <xf numFmtId="0" fontId="3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textRotation="90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2" borderId="3" xfId="0" applyFont="1" applyFill="1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5"/>
  <sheetViews>
    <sheetView tabSelected="1" zoomScale="120" zoomScaleNormal="120" workbookViewId="0">
      <selection activeCell="B4" sqref="B4"/>
    </sheetView>
  </sheetViews>
  <sheetFormatPr baseColWidth="10" defaultRowHeight="15" x14ac:dyDescent="0.25"/>
  <cols>
    <col min="1" max="1" width="2.7109375" bestFit="1" customWidth="1"/>
    <col min="2" max="2" width="22.5703125" customWidth="1"/>
    <col min="3" max="3" width="20.140625" customWidth="1"/>
    <col min="4" max="4" width="14.28515625" customWidth="1"/>
    <col min="5" max="5" width="18.7109375" customWidth="1"/>
    <col min="6" max="6" width="5.140625" customWidth="1"/>
    <col min="7" max="7" width="2.5703125" bestFit="1" customWidth="1"/>
    <col min="8" max="8" width="14.28515625" customWidth="1"/>
    <col min="9" max="9" width="18.7109375" customWidth="1"/>
    <col min="10" max="10" width="5.140625" customWidth="1"/>
    <col min="11" max="11" width="2.5703125" bestFit="1" customWidth="1"/>
    <col min="12" max="12" width="14.28515625" customWidth="1"/>
    <col min="13" max="13" width="18.7109375" customWidth="1"/>
    <col min="14" max="14" width="5.140625" customWidth="1"/>
    <col min="15" max="15" width="2.5703125" bestFit="1" customWidth="1"/>
    <col min="17" max="17" width="4.85546875" customWidth="1"/>
    <col min="19" max="22" width="0.5703125" customWidth="1"/>
  </cols>
  <sheetData>
    <row r="1" spans="1:23" x14ac:dyDescent="0.25">
      <c r="B1" s="15" t="s">
        <v>11</v>
      </c>
      <c r="E1" s="22" t="s">
        <v>12</v>
      </c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</row>
    <row r="2" spans="1:23" s="1" customFormat="1" ht="18" customHeight="1" x14ac:dyDescent="0.2">
      <c r="B2" s="2" t="s">
        <v>0</v>
      </c>
      <c r="C2" s="19"/>
      <c r="E2" s="22" t="s">
        <v>17</v>
      </c>
      <c r="F2" s="24"/>
      <c r="G2" s="24"/>
      <c r="H2" s="25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</row>
    <row r="3" spans="1:23" s="1" customFormat="1" ht="18" customHeight="1" x14ac:dyDescent="0.2">
      <c r="B3" s="2" t="s">
        <v>3</v>
      </c>
      <c r="C3" s="20"/>
      <c r="E3" s="22" t="s">
        <v>13</v>
      </c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</row>
    <row r="4" spans="1:23" s="1" customFormat="1" ht="18" customHeight="1" x14ac:dyDescent="0.2">
      <c r="B4" s="2" t="s">
        <v>4</v>
      </c>
      <c r="C4" s="6">
        <v>45812</v>
      </c>
      <c r="E4" s="22" t="s">
        <v>18</v>
      </c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</row>
    <row r="5" spans="1:23" ht="13.9" customHeight="1" x14ac:dyDescent="0.25">
      <c r="B5" s="2"/>
      <c r="C5" s="3"/>
    </row>
    <row r="6" spans="1:23" x14ac:dyDescent="0.25">
      <c r="A6" s="4"/>
      <c r="B6" s="4"/>
      <c r="C6" s="4"/>
      <c r="D6" s="26" t="s">
        <v>14</v>
      </c>
      <c r="E6" s="26"/>
      <c r="F6" s="26"/>
      <c r="G6" s="26"/>
      <c r="H6" s="27" t="s">
        <v>15</v>
      </c>
      <c r="I6" s="27"/>
      <c r="J6" s="27"/>
      <c r="K6" s="27"/>
      <c r="L6" s="26" t="s">
        <v>16</v>
      </c>
      <c r="M6" s="26"/>
      <c r="N6" s="26"/>
      <c r="O6" s="26"/>
      <c r="P6" s="28" t="s">
        <v>10</v>
      </c>
      <c r="Q6" s="29"/>
    </row>
    <row r="7" spans="1:23" ht="48.75" x14ac:dyDescent="0.25">
      <c r="A7" s="7"/>
      <c r="B7" s="8" t="s">
        <v>1</v>
      </c>
      <c r="C7" s="8" t="s">
        <v>2</v>
      </c>
      <c r="D7" s="8" t="s">
        <v>5</v>
      </c>
      <c r="E7" s="8" t="s">
        <v>6</v>
      </c>
      <c r="F7" s="9" t="s">
        <v>7</v>
      </c>
      <c r="G7" s="9" t="s">
        <v>8</v>
      </c>
      <c r="H7" s="12" t="s">
        <v>5</v>
      </c>
      <c r="I7" s="12" t="s">
        <v>6</v>
      </c>
      <c r="J7" s="13" t="s">
        <v>7</v>
      </c>
      <c r="K7" s="13" t="s">
        <v>8</v>
      </c>
      <c r="L7" s="10" t="s">
        <v>5</v>
      </c>
      <c r="M7" s="10" t="s">
        <v>6</v>
      </c>
      <c r="N7" s="9" t="s">
        <v>7</v>
      </c>
      <c r="O7" s="9" t="s">
        <v>8</v>
      </c>
      <c r="P7" s="9" t="s">
        <v>9</v>
      </c>
      <c r="Q7" s="9" t="s">
        <v>8</v>
      </c>
      <c r="S7" s="14"/>
      <c r="T7" s="14"/>
      <c r="U7" s="14"/>
      <c r="V7" s="14"/>
    </row>
    <row r="8" spans="1:23" s="5" customFormat="1" ht="24" customHeight="1" x14ac:dyDescent="0.25">
      <c r="A8" s="11">
        <v>1</v>
      </c>
      <c r="B8" s="16" t="str">
        <f>IF(ISBLANK(D8),"",CONCATENATE(C2," ",A8))</f>
        <v/>
      </c>
      <c r="C8" s="16" t="str">
        <f>IF(ISBLANK(D8)," ",C2)</f>
        <v xml:space="preserve"> </v>
      </c>
      <c r="D8" s="17"/>
      <c r="E8" s="17"/>
      <c r="F8" s="17"/>
      <c r="G8" s="17"/>
      <c r="H8" s="18"/>
      <c r="I8" s="18"/>
      <c r="J8" s="18"/>
      <c r="K8" s="18"/>
      <c r="L8" s="17"/>
      <c r="M8" s="17"/>
      <c r="N8" s="17"/>
      <c r="O8" s="17"/>
      <c r="P8" s="16" t="str">
        <f>IF(ISBLANK(N8),"",IF((SUM(T8:V8)-MIN(T8:V8))&lt;=22,"AK I",IF((SUM(T8:V8)-MIN(T8:V8))&gt;=27,"AK III",IF(AND((SUM(T8:V8)-MIN(T8:V8))&gt;=23,(SUM(T8:V8)-MIN(T8:V8))&lt;27),"AK II"))))</f>
        <v/>
      </c>
      <c r="Q8" s="17"/>
      <c r="S8" s="5">
        <v>2025</v>
      </c>
      <c r="T8" s="5">
        <f>S8-F8</f>
        <v>2025</v>
      </c>
      <c r="U8" s="5">
        <f>S8-J8</f>
        <v>2025</v>
      </c>
      <c r="V8" s="5">
        <f>S8-N8</f>
        <v>2025</v>
      </c>
    </row>
    <row r="9" spans="1:23" s="5" customFormat="1" ht="24" customHeight="1" x14ac:dyDescent="0.25">
      <c r="A9" s="11">
        <v>2</v>
      </c>
      <c r="B9" s="16" t="str">
        <f>IF(ISBLANK(D9),"",CONCATENATE(C2," ",A9))</f>
        <v/>
      </c>
      <c r="C9" s="16" t="str">
        <f>IF(ISBLANK(D9)," ",C2)</f>
        <v xml:space="preserve"> </v>
      </c>
      <c r="D9" s="17"/>
      <c r="E9" s="17"/>
      <c r="F9" s="17"/>
      <c r="G9" s="17"/>
      <c r="H9" s="18"/>
      <c r="I9" s="18"/>
      <c r="J9" s="18"/>
      <c r="K9" s="18"/>
      <c r="L9" s="17"/>
      <c r="M9" s="17"/>
      <c r="N9" s="17"/>
      <c r="O9" s="17"/>
      <c r="P9" s="16" t="str">
        <f t="shared" ref="P9:P22" si="0">IF(ISBLANK(N9),"",IF((SUM(T9:V9)-MIN(T9:V9))&lt;=22,"AK I",IF((SUM(T9:V9)-MIN(T9:V9))&gt;=27,"AK III",IF(AND((SUM(T9:V9)-MIN(T9:V9))&gt;=23,(SUM(T9:V9)-MIN(T9:V9))&lt;27),"AK II"))))</f>
        <v/>
      </c>
      <c r="Q9" s="17"/>
      <c r="S9" s="5">
        <v>2025</v>
      </c>
      <c r="T9" s="5">
        <f t="shared" ref="T9:T22" si="1">S9-F9</f>
        <v>2025</v>
      </c>
      <c r="U9" s="5">
        <f t="shared" ref="U9:U22" si="2">S9-J9</f>
        <v>2025</v>
      </c>
      <c r="V9" s="5">
        <f t="shared" ref="V9:V22" si="3">S9-N9</f>
        <v>2025</v>
      </c>
    </row>
    <row r="10" spans="1:23" s="5" customFormat="1" ht="24" customHeight="1" x14ac:dyDescent="0.25">
      <c r="A10" s="11">
        <v>3</v>
      </c>
      <c r="B10" s="16" t="str">
        <f>IF(ISBLANK(D10),"",CONCATENATE(C2," ",A10))</f>
        <v/>
      </c>
      <c r="C10" s="16" t="str">
        <f>IF(ISBLANK(D10)," ",C2)</f>
        <v xml:space="preserve"> </v>
      </c>
      <c r="D10" s="17"/>
      <c r="E10" s="17"/>
      <c r="F10" s="17"/>
      <c r="G10" s="17"/>
      <c r="H10" s="18"/>
      <c r="I10" s="18"/>
      <c r="J10" s="18"/>
      <c r="K10" s="18"/>
      <c r="L10" s="17"/>
      <c r="M10" s="17"/>
      <c r="N10" s="17"/>
      <c r="O10" s="17"/>
      <c r="P10" s="16" t="str">
        <f t="shared" si="0"/>
        <v/>
      </c>
      <c r="Q10" s="17"/>
      <c r="S10" s="5">
        <v>2025</v>
      </c>
      <c r="T10" s="5">
        <f t="shared" si="1"/>
        <v>2025</v>
      </c>
      <c r="U10" s="5">
        <f t="shared" si="2"/>
        <v>2025</v>
      </c>
      <c r="V10" s="5">
        <f t="shared" si="3"/>
        <v>2025</v>
      </c>
    </row>
    <row r="11" spans="1:23" s="5" customFormat="1" ht="24" customHeight="1" x14ac:dyDescent="0.25">
      <c r="A11" s="11">
        <v>4</v>
      </c>
      <c r="B11" s="16" t="str">
        <f>IF(ISBLANK(D11),"",CONCATENATE(C2," ",A11))</f>
        <v/>
      </c>
      <c r="C11" s="16" t="str">
        <f>IF(ISBLANK(D11)," ",C2)</f>
        <v xml:space="preserve"> </v>
      </c>
      <c r="D11" s="17"/>
      <c r="E11" s="17"/>
      <c r="F11" s="17"/>
      <c r="G11" s="17"/>
      <c r="H11" s="18"/>
      <c r="I11" s="18"/>
      <c r="J11" s="18"/>
      <c r="K11" s="18"/>
      <c r="L11" s="17"/>
      <c r="M11" s="17"/>
      <c r="N11" s="17"/>
      <c r="O11" s="17"/>
      <c r="P11" s="16" t="str">
        <f t="shared" si="0"/>
        <v/>
      </c>
      <c r="Q11" s="17"/>
      <c r="S11" s="5">
        <v>2025</v>
      </c>
      <c r="T11" s="5">
        <f t="shared" si="1"/>
        <v>2025</v>
      </c>
      <c r="U11" s="5">
        <f t="shared" si="2"/>
        <v>2025</v>
      </c>
      <c r="V11" s="5">
        <f t="shared" si="3"/>
        <v>2025</v>
      </c>
    </row>
    <row r="12" spans="1:23" s="5" customFormat="1" ht="24" customHeight="1" x14ac:dyDescent="0.25">
      <c r="A12" s="11">
        <v>5</v>
      </c>
      <c r="B12" s="16" t="str">
        <f>IF(ISBLANK(D12),"",CONCATENATE(C2," ",A12))</f>
        <v/>
      </c>
      <c r="C12" s="16" t="str">
        <f>IF(ISBLANK(D12)," ",C2)</f>
        <v xml:space="preserve"> </v>
      </c>
      <c r="D12" s="17"/>
      <c r="E12" s="17"/>
      <c r="F12" s="17"/>
      <c r="G12" s="17"/>
      <c r="H12" s="18"/>
      <c r="I12" s="18"/>
      <c r="J12" s="18"/>
      <c r="K12" s="18"/>
      <c r="L12" s="17"/>
      <c r="M12" s="17"/>
      <c r="N12" s="17"/>
      <c r="O12" s="17"/>
      <c r="P12" s="16" t="str">
        <f t="shared" si="0"/>
        <v/>
      </c>
      <c r="Q12" s="17"/>
      <c r="S12" s="5">
        <v>2025</v>
      </c>
      <c r="T12" s="5">
        <f t="shared" si="1"/>
        <v>2025</v>
      </c>
      <c r="U12" s="5">
        <f t="shared" si="2"/>
        <v>2025</v>
      </c>
      <c r="V12" s="5">
        <f t="shared" si="3"/>
        <v>2025</v>
      </c>
    </row>
    <row r="13" spans="1:23" s="5" customFormat="1" ht="24" customHeight="1" x14ac:dyDescent="0.25">
      <c r="A13" s="11">
        <v>6</v>
      </c>
      <c r="B13" s="16" t="str">
        <f>IF(ISBLANK(D13),"",CONCATENATE(C2," ",A13))</f>
        <v/>
      </c>
      <c r="C13" s="16" t="str">
        <f>IF(ISBLANK(D13)," ",C2)</f>
        <v xml:space="preserve"> </v>
      </c>
      <c r="D13" s="17"/>
      <c r="E13" s="17"/>
      <c r="F13" s="17"/>
      <c r="G13" s="17"/>
      <c r="H13" s="18"/>
      <c r="I13" s="18"/>
      <c r="J13" s="18"/>
      <c r="K13" s="18"/>
      <c r="L13" s="17"/>
      <c r="M13" s="17"/>
      <c r="N13" s="17"/>
      <c r="O13" s="17"/>
      <c r="P13" s="16" t="str">
        <f t="shared" si="0"/>
        <v/>
      </c>
      <c r="Q13" s="17"/>
      <c r="S13" s="5">
        <v>2025</v>
      </c>
      <c r="T13" s="5">
        <f t="shared" si="1"/>
        <v>2025</v>
      </c>
      <c r="U13" s="5">
        <f t="shared" si="2"/>
        <v>2025</v>
      </c>
      <c r="V13" s="5">
        <f t="shared" si="3"/>
        <v>2025</v>
      </c>
    </row>
    <row r="14" spans="1:23" s="5" customFormat="1" ht="24" customHeight="1" x14ac:dyDescent="0.25">
      <c r="A14" s="11">
        <v>7</v>
      </c>
      <c r="B14" s="16" t="str">
        <f>IF(ISBLANK(D14),"",CONCATENATE(C2," ",A14))</f>
        <v/>
      </c>
      <c r="C14" s="16" t="str">
        <f>IF(ISBLANK(D14)," ",C2)</f>
        <v xml:space="preserve"> </v>
      </c>
      <c r="D14" s="17"/>
      <c r="E14" s="17"/>
      <c r="F14" s="17"/>
      <c r="G14" s="17"/>
      <c r="H14" s="18"/>
      <c r="I14" s="18"/>
      <c r="J14" s="18"/>
      <c r="K14" s="18"/>
      <c r="L14" s="17"/>
      <c r="M14" s="17"/>
      <c r="N14" s="17"/>
      <c r="O14" s="17"/>
      <c r="P14" s="16" t="str">
        <f t="shared" si="0"/>
        <v/>
      </c>
      <c r="Q14" s="17"/>
      <c r="S14" s="5">
        <v>2025</v>
      </c>
      <c r="T14" s="5">
        <f t="shared" si="1"/>
        <v>2025</v>
      </c>
      <c r="U14" s="5">
        <f t="shared" si="2"/>
        <v>2025</v>
      </c>
      <c r="V14" s="5">
        <f t="shared" si="3"/>
        <v>2025</v>
      </c>
    </row>
    <row r="15" spans="1:23" s="5" customFormat="1" ht="24" customHeight="1" x14ac:dyDescent="0.25">
      <c r="A15" s="11">
        <v>8</v>
      </c>
      <c r="B15" s="16" t="str">
        <f>IF(ISBLANK(D15),"",CONCATENATE(C2," ",A15))</f>
        <v/>
      </c>
      <c r="C15" s="16" t="str">
        <f>IF(ISBLANK(D15)," ",C2)</f>
        <v xml:space="preserve"> </v>
      </c>
      <c r="D15" s="17"/>
      <c r="E15" s="17"/>
      <c r="F15" s="17"/>
      <c r="G15" s="17"/>
      <c r="H15" s="18"/>
      <c r="I15" s="18"/>
      <c r="J15" s="18"/>
      <c r="K15" s="18"/>
      <c r="L15" s="17"/>
      <c r="M15" s="17"/>
      <c r="N15" s="17"/>
      <c r="O15" s="17"/>
      <c r="P15" s="16" t="str">
        <f t="shared" si="0"/>
        <v/>
      </c>
      <c r="Q15" s="17"/>
      <c r="S15" s="5">
        <v>2025</v>
      </c>
      <c r="T15" s="5">
        <f t="shared" si="1"/>
        <v>2025</v>
      </c>
      <c r="U15" s="5">
        <f t="shared" si="2"/>
        <v>2025</v>
      </c>
      <c r="V15" s="5">
        <f t="shared" si="3"/>
        <v>2025</v>
      </c>
    </row>
    <row r="16" spans="1:23" s="5" customFormat="1" ht="24" customHeight="1" x14ac:dyDescent="0.25">
      <c r="A16" s="11">
        <v>9</v>
      </c>
      <c r="B16" s="16" t="str">
        <f>IF(ISBLANK(D16),"",CONCATENATE(C2," ",A16))</f>
        <v/>
      </c>
      <c r="C16" s="16" t="str">
        <f>IF(ISBLANK(D16)," ",C2)</f>
        <v xml:space="preserve"> </v>
      </c>
      <c r="D16" s="17"/>
      <c r="E16" s="17"/>
      <c r="F16" s="17"/>
      <c r="G16" s="17"/>
      <c r="H16" s="18"/>
      <c r="I16" s="18"/>
      <c r="J16" s="18"/>
      <c r="K16" s="18"/>
      <c r="L16" s="17"/>
      <c r="M16" s="17"/>
      <c r="N16" s="17"/>
      <c r="O16" s="17"/>
      <c r="P16" s="16" t="str">
        <f t="shared" si="0"/>
        <v/>
      </c>
      <c r="Q16" s="17"/>
      <c r="S16" s="5">
        <v>2025</v>
      </c>
      <c r="T16" s="5">
        <f t="shared" si="1"/>
        <v>2025</v>
      </c>
      <c r="U16" s="5">
        <f t="shared" si="2"/>
        <v>2025</v>
      </c>
      <c r="V16" s="5">
        <f t="shared" si="3"/>
        <v>2025</v>
      </c>
    </row>
    <row r="17" spans="1:22" s="5" customFormat="1" ht="24" customHeight="1" x14ac:dyDescent="0.25">
      <c r="A17" s="11">
        <v>10</v>
      </c>
      <c r="B17" s="16" t="str">
        <f>IF(ISBLANK(D17),"",CONCATENATE(C2," ",A17))</f>
        <v/>
      </c>
      <c r="C17" s="16" t="str">
        <f>IF(ISBLANK(D17)," ",C2)</f>
        <v xml:space="preserve"> </v>
      </c>
      <c r="D17" s="17"/>
      <c r="E17" s="17"/>
      <c r="F17" s="17"/>
      <c r="G17" s="17"/>
      <c r="H17" s="18"/>
      <c r="I17" s="18"/>
      <c r="J17" s="18"/>
      <c r="K17" s="18"/>
      <c r="L17" s="17"/>
      <c r="M17" s="17"/>
      <c r="N17" s="17"/>
      <c r="O17" s="17"/>
      <c r="P17" s="16" t="str">
        <f t="shared" si="0"/>
        <v/>
      </c>
      <c r="Q17" s="17"/>
      <c r="S17" s="5">
        <v>2025</v>
      </c>
      <c r="T17" s="5">
        <f t="shared" si="1"/>
        <v>2025</v>
      </c>
      <c r="U17" s="5">
        <f t="shared" si="2"/>
        <v>2025</v>
      </c>
      <c r="V17" s="5">
        <f t="shared" si="3"/>
        <v>2025</v>
      </c>
    </row>
    <row r="18" spans="1:22" s="5" customFormat="1" ht="24" customHeight="1" x14ac:dyDescent="0.25">
      <c r="A18" s="11">
        <v>11</v>
      </c>
      <c r="B18" s="16" t="str">
        <f>IF(ISBLANK(D18),"",CONCATENATE(C2," ",A18))</f>
        <v/>
      </c>
      <c r="C18" s="16" t="str">
        <f>IF(ISBLANK(D18)," ",C2)</f>
        <v xml:space="preserve"> </v>
      </c>
      <c r="D18" s="17"/>
      <c r="E18" s="17"/>
      <c r="F18" s="17"/>
      <c r="G18" s="17"/>
      <c r="H18" s="18"/>
      <c r="I18" s="18"/>
      <c r="J18" s="18"/>
      <c r="K18" s="18"/>
      <c r="L18" s="17"/>
      <c r="M18" s="17"/>
      <c r="N18" s="17"/>
      <c r="O18" s="17"/>
      <c r="P18" s="16" t="str">
        <f t="shared" si="0"/>
        <v/>
      </c>
      <c r="Q18" s="17"/>
      <c r="S18" s="5">
        <v>2025</v>
      </c>
      <c r="T18" s="5">
        <f t="shared" si="1"/>
        <v>2025</v>
      </c>
      <c r="U18" s="5">
        <f t="shared" si="2"/>
        <v>2025</v>
      </c>
      <c r="V18" s="5">
        <f t="shared" si="3"/>
        <v>2025</v>
      </c>
    </row>
    <row r="19" spans="1:22" s="5" customFormat="1" ht="24" customHeight="1" x14ac:dyDescent="0.25">
      <c r="A19" s="11">
        <v>12</v>
      </c>
      <c r="B19" s="16" t="str">
        <f>IF(ISBLANK(D19),"",CONCATENATE(C2," ",A19))</f>
        <v/>
      </c>
      <c r="C19" s="16" t="str">
        <f>IF(ISBLANK(D19)," ",C2)</f>
        <v xml:space="preserve"> </v>
      </c>
      <c r="D19" s="17"/>
      <c r="E19" s="17"/>
      <c r="F19" s="17"/>
      <c r="G19" s="17"/>
      <c r="H19" s="18"/>
      <c r="I19" s="18"/>
      <c r="J19" s="18"/>
      <c r="K19" s="18"/>
      <c r="L19" s="17"/>
      <c r="M19" s="17"/>
      <c r="N19" s="17"/>
      <c r="O19" s="17"/>
      <c r="P19" s="16" t="str">
        <f t="shared" si="0"/>
        <v/>
      </c>
      <c r="Q19" s="17"/>
      <c r="S19" s="5">
        <v>2025</v>
      </c>
      <c r="T19" s="5">
        <f t="shared" si="1"/>
        <v>2025</v>
      </c>
      <c r="U19" s="5">
        <f t="shared" si="2"/>
        <v>2025</v>
      </c>
      <c r="V19" s="5">
        <f t="shared" si="3"/>
        <v>2025</v>
      </c>
    </row>
    <row r="20" spans="1:22" s="5" customFormat="1" ht="24" customHeight="1" x14ac:dyDescent="0.25">
      <c r="A20" s="11">
        <v>13</v>
      </c>
      <c r="B20" s="16" t="str">
        <f>IF(ISBLANK(D20),"",CONCATENATE(C2," ",A20))</f>
        <v/>
      </c>
      <c r="C20" s="16" t="str">
        <f>IF(ISBLANK(D20)," ",C2)</f>
        <v xml:space="preserve"> </v>
      </c>
      <c r="D20" s="17"/>
      <c r="E20" s="17"/>
      <c r="F20" s="17"/>
      <c r="G20" s="17"/>
      <c r="H20" s="18"/>
      <c r="I20" s="18"/>
      <c r="J20" s="18"/>
      <c r="K20" s="18"/>
      <c r="L20" s="17"/>
      <c r="M20" s="17"/>
      <c r="N20" s="17"/>
      <c r="O20" s="17"/>
      <c r="P20" s="16" t="str">
        <f t="shared" si="0"/>
        <v/>
      </c>
      <c r="Q20" s="17"/>
      <c r="S20" s="5">
        <v>2025</v>
      </c>
      <c r="T20" s="5">
        <f t="shared" si="1"/>
        <v>2025</v>
      </c>
      <c r="U20" s="5">
        <f t="shared" si="2"/>
        <v>2025</v>
      </c>
      <c r="V20" s="5">
        <f t="shared" si="3"/>
        <v>2025</v>
      </c>
    </row>
    <row r="21" spans="1:22" s="5" customFormat="1" ht="24" customHeight="1" x14ac:dyDescent="0.25">
      <c r="A21" s="11">
        <v>14</v>
      </c>
      <c r="B21" s="16" t="str">
        <f>IF(ISBLANK(D21),"",CONCATENATE(C2," ",A21))</f>
        <v/>
      </c>
      <c r="C21" s="16" t="str">
        <f>IF(ISBLANK(D21)," ",C2)</f>
        <v xml:space="preserve"> </v>
      </c>
      <c r="D21" s="17"/>
      <c r="E21" s="17"/>
      <c r="F21" s="17"/>
      <c r="G21" s="17"/>
      <c r="H21" s="18"/>
      <c r="I21" s="18"/>
      <c r="J21" s="18"/>
      <c r="K21" s="18"/>
      <c r="L21" s="17"/>
      <c r="M21" s="17"/>
      <c r="N21" s="17"/>
      <c r="O21" s="17"/>
      <c r="P21" s="16" t="str">
        <f t="shared" si="0"/>
        <v/>
      </c>
      <c r="Q21" s="17"/>
      <c r="S21" s="5">
        <v>2025</v>
      </c>
      <c r="T21" s="5">
        <f t="shared" si="1"/>
        <v>2025</v>
      </c>
      <c r="U21" s="5">
        <f t="shared" si="2"/>
        <v>2025</v>
      </c>
      <c r="V21" s="5">
        <f t="shared" si="3"/>
        <v>2025</v>
      </c>
    </row>
    <row r="22" spans="1:22" s="5" customFormat="1" ht="24" customHeight="1" x14ac:dyDescent="0.25">
      <c r="A22" s="11">
        <v>15</v>
      </c>
      <c r="B22" s="16" t="str">
        <f>IF(ISBLANK(D22),"",CONCATENATE(C2," ",A22))</f>
        <v/>
      </c>
      <c r="C22" s="16" t="str">
        <f>IF(ISBLANK(D22)," ",C2)</f>
        <v xml:space="preserve"> </v>
      </c>
      <c r="D22" s="17"/>
      <c r="E22" s="17"/>
      <c r="F22" s="17"/>
      <c r="G22" s="17"/>
      <c r="H22" s="18"/>
      <c r="I22" s="18"/>
      <c r="J22" s="18"/>
      <c r="K22" s="18"/>
      <c r="L22" s="17"/>
      <c r="M22" s="17"/>
      <c r="N22" s="17"/>
      <c r="O22" s="17"/>
      <c r="P22" s="16" t="str">
        <f t="shared" si="0"/>
        <v/>
      </c>
      <c r="Q22" s="17"/>
      <c r="S22" s="5">
        <v>2025</v>
      </c>
      <c r="T22" s="5">
        <f t="shared" si="1"/>
        <v>2025</v>
      </c>
      <c r="U22" s="5">
        <f t="shared" si="2"/>
        <v>2025</v>
      </c>
      <c r="V22" s="5">
        <f t="shared" si="3"/>
        <v>2025</v>
      </c>
    </row>
    <row r="32" spans="1:22" x14ac:dyDescent="0.25">
      <c r="E32" s="21"/>
      <c r="F32" s="21"/>
      <c r="G32" s="21"/>
    </row>
    <row r="33" spans="5:7" x14ac:dyDescent="0.25">
      <c r="E33" s="21"/>
      <c r="F33" s="21"/>
      <c r="G33" s="21"/>
    </row>
    <row r="34" spans="5:7" x14ac:dyDescent="0.25">
      <c r="E34" s="21"/>
      <c r="F34" s="21"/>
      <c r="G34" s="21"/>
    </row>
    <row r="35" spans="5:7" x14ac:dyDescent="0.25">
      <c r="E35" s="21"/>
      <c r="F35" s="21"/>
      <c r="G35" s="21"/>
    </row>
    <row r="36" spans="5:7" x14ac:dyDescent="0.25">
      <c r="E36" s="21"/>
      <c r="F36" s="21"/>
      <c r="G36" s="21"/>
    </row>
    <row r="37" spans="5:7" x14ac:dyDescent="0.25">
      <c r="E37" s="21"/>
      <c r="F37" s="21"/>
      <c r="G37" s="21"/>
    </row>
    <row r="38" spans="5:7" x14ac:dyDescent="0.25">
      <c r="E38" s="21"/>
      <c r="F38" s="21"/>
      <c r="G38" s="21"/>
    </row>
    <row r="39" spans="5:7" x14ac:dyDescent="0.25">
      <c r="E39" s="21"/>
      <c r="F39" s="21"/>
      <c r="G39" s="21"/>
    </row>
    <row r="40" spans="5:7" x14ac:dyDescent="0.25">
      <c r="E40" s="21"/>
      <c r="F40" s="21"/>
      <c r="G40" s="21"/>
    </row>
    <row r="41" spans="5:7" x14ac:dyDescent="0.25">
      <c r="E41" s="21"/>
      <c r="F41" s="21"/>
      <c r="G41" s="21"/>
    </row>
    <row r="42" spans="5:7" x14ac:dyDescent="0.25">
      <c r="E42" s="21"/>
      <c r="F42" s="21"/>
      <c r="G42" s="21"/>
    </row>
    <row r="43" spans="5:7" x14ac:dyDescent="0.25">
      <c r="E43" s="21"/>
      <c r="F43" s="21"/>
      <c r="G43" s="21"/>
    </row>
    <row r="44" spans="5:7" x14ac:dyDescent="0.25">
      <c r="E44" s="21"/>
      <c r="F44" s="21"/>
    </row>
    <row r="45" spans="5:7" x14ac:dyDescent="0.25">
      <c r="E45" s="21"/>
      <c r="F45" s="21"/>
      <c r="G45" s="21"/>
    </row>
  </sheetData>
  <sheetProtection selectLockedCells="1"/>
  <mergeCells count="4">
    <mergeCell ref="D6:G6"/>
    <mergeCell ref="H6:K6"/>
    <mergeCell ref="L6:O6"/>
    <mergeCell ref="P6:Q6"/>
  </mergeCells>
  <pageMargins left="0.23622047244094491" right="0.23622047244094491" top="0.74803149606299213" bottom="0.74803149606299213" header="0.31496062992125984" footer="0.31496062992125984"/>
  <pageSetup paperSize="9" scale="78" orientation="landscape" r:id="rId1"/>
  <headerFooter>
    <oddHeader>&amp;LYoungStarCup 2025&amp;C&amp;"-,Fett"&amp;14Mannschaftsmeldung</oddHeader>
    <oddFooter>&amp;LDLRG-Jugend Schleswig-Holstein&amp;R&amp;D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YSC Mannschaft</vt:lpstr>
      <vt:lpstr>'YSC Mannschaft'!Druckbereich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Birgit von Essen</cp:lastModifiedBy>
  <cp:lastPrinted>2025-01-24T13:06:45Z</cp:lastPrinted>
  <dcterms:created xsi:type="dcterms:W3CDTF">2018-12-09T18:28:20Z</dcterms:created>
  <dcterms:modified xsi:type="dcterms:W3CDTF">2025-01-24T13:06:49Z</dcterms:modified>
</cp:coreProperties>
</file>